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248" windowHeight="9660" activeTab="1"/>
  </bookViews>
  <sheets>
    <sheet name="競争入札　物品役務" sheetId="1" r:id="rId1"/>
    <sheet name="随意契約（工事）" sheetId="2" r:id="rId2"/>
    <sheet name="随意契約（物品役務等）" sheetId="3" r:id="rId3"/>
  </sheets>
  <definedNames>
    <definedName name="_xlnm.Print_Area" localSheetId="0">'競争入札　物品役務'!$B$1:$M$55</definedName>
    <definedName name="_xlnm.Print_Titles" localSheetId="0">'競争入札　物品役務'!$2:$6</definedName>
    <definedName name="_xlnm.Print_Titles" localSheetId="1">'随意契約（工事）'!$A:$J,'随意契約（工事）'!$1:$6</definedName>
  </definedNames>
  <calcPr fullCalcOnLoad="1"/>
</workbook>
</file>

<file path=xl/sharedStrings.xml><?xml version="1.0" encoding="utf-8"?>
<sst xmlns="http://schemas.openxmlformats.org/spreadsheetml/2006/main" count="336" uniqueCount="97">
  <si>
    <t>経理責任者の氏名、名称及び所在地</t>
  </si>
  <si>
    <t>契約を締結した日</t>
  </si>
  <si>
    <t>予定価格（円）</t>
  </si>
  <si>
    <t>契約金額（円）</t>
  </si>
  <si>
    <t>一般競争入札</t>
  </si>
  <si>
    <t>－</t>
  </si>
  <si>
    <t>契約の相手方の氏名及び住所</t>
  </si>
  <si>
    <t>一般競争入札・指名競争入札及び公募型企画競争の別</t>
  </si>
  <si>
    <t>落札率
（％）</t>
  </si>
  <si>
    <t>公益法人の場合</t>
  </si>
  <si>
    <t>備　考</t>
  </si>
  <si>
    <t>公益法人の区分</t>
  </si>
  <si>
    <t>国所管、都道府県所管の区分</t>
  </si>
  <si>
    <t>応札・応募者数</t>
  </si>
  <si>
    <t>物品等又は役務の
名称及び数量</t>
  </si>
  <si>
    <t>国立病院機構米沢病院長　飛田　宗重
山形県米沢市大字三沢26100-1</t>
  </si>
  <si>
    <t>単価契約</t>
  </si>
  <si>
    <t>契約事務取扱細則第２６条の２に基づく競争入札に係る情報の公表（物品役務等）</t>
  </si>
  <si>
    <t>(株)スズケン米沢支店
山形県米沢市中田町６２０番地の４</t>
  </si>
  <si>
    <t>東邦薬品㈱米沢営業所
山形県米沢市中田町１２４１－３</t>
  </si>
  <si>
    <t>㈱バイタルネット米沢支店
山形県米沢市窪田町窪田字中谷地３５１７－３</t>
  </si>
  <si>
    <t>源川医科器械株式会社山形支店
山形県山形市元木２－１０－４６</t>
  </si>
  <si>
    <t>おしぼりロール調達</t>
  </si>
  <si>
    <t>紙おむつ類調達</t>
  </si>
  <si>
    <t>検査試薬調達</t>
  </si>
  <si>
    <t>アズサイエンス(株)山形営業所
山形県山形市城西町１－５－１３</t>
  </si>
  <si>
    <t>岡崎医療(株)
山形県山形市あこや町３－４－３</t>
  </si>
  <si>
    <t>(株)コーア
山形県山形市松波１－１２－５</t>
  </si>
  <si>
    <t>(株)シバタインテック山形支店
山形県山形市桜田東２－１－２１</t>
  </si>
  <si>
    <t>東邦薬品(株)米沢営業所
山形県米沢市中田町１２４１－３</t>
  </si>
  <si>
    <t>東北化学薬品(株)山形支店
山形県東根市神町南二丁目３番１４号</t>
  </si>
  <si>
    <t>（株）南部医理科山形営業所
山形県山形市飯田三丁目２番９号</t>
  </si>
  <si>
    <t>(株)バイタルネット米沢支店
山形県米沢市窪田町窪田字中谷地３５１７－３</t>
  </si>
  <si>
    <t>丸木医科器械（株）山形支店
山形県山形市蔵王松ヶ丘２－２－２２</t>
  </si>
  <si>
    <t>源川医科器械(株)山形支店
山形県山形市元木２－１０－４６</t>
  </si>
  <si>
    <t>(株)メディセオ米沢支店
山形県米沢市中田町１０８８－１４</t>
  </si>
  <si>
    <t>山形小木医科器械(株)山形支店
山形県山形市北町３－８－２０</t>
  </si>
  <si>
    <t>㈱コーア
山形県山形市松波１－１２－５</t>
  </si>
  <si>
    <t>㈱シバタインテック山形支店
山形県山形市桜田東２－１－２１</t>
  </si>
  <si>
    <t>東北化学薬品㈱山形支店
山形県東根市神町南二丁目３番１４号</t>
  </si>
  <si>
    <t>㈱南部医理科山形営業所
山形県山形市飯田三丁目２番９号</t>
  </si>
  <si>
    <t>㈱メディセオ米沢支店
山形県米沢市中田町１０８８－１４</t>
  </si>
  <si>
    <t>㈱恒和薬品米沢営業所
山形県米沢市中田町１１４１番１５号</t>
  </si>
  <si>
    <t>東和薬品㈱山形営業所
山形県上山市金谷字原７９８－１</t>
  </si>
  <si>
    <t>フィリップス・レスピロニクス合同会社
東京都港区港南二丁目１３番３７号</t>
  </si>
  <si>
    <t>岡崎医療株式会社
山形県山形市あこや町３－４－３</t>
  </si>
  <si>
    <t>医療用消耗品調達</t>
  </si>
  <si>
    <t>医薬品調達</t>
  </si>
  <si>
    <t>人工呼吸器賃貸借</t>
  </si>
  <si>
    <t>鈴与商事株式会社東京支店
東京都港区芝公園１－２－１２</t>
  </si>
  <si>
    <t>日医工山形㈱
山形県山形市下条町３－８－１０</t>
  </si>
  <si>
    <t>デスクトップパソコンおよび
ノートパソコンの調達</t>
  </si>
  <si>
    <t>全自動細菌検査装置調達</t>
  </si>
  <si>
    <t>精白米調達</t>
  </si>
  <si>
    <t>㈱東北むらせ
福島県郡山市安積町日出山２丁目６８番地</t>
  </si>
  <si>
    <t>㈱メコム
山形県山形市香澄町２丁目９番２１号</t>
  </si>
  <si>
    <t>A重油1種2号調達
（第3四半期）</t>
  </si>
  <si>
    <t>A重油1種2号調達
（第2四半期）</t>
  </si>
  <si>
    <t>－</t>
  </si>
  <si>
    <t>随意契約</t>
  </si>
  <si>
    <t>山形県米沢市大字三沢２６１００－１
独立行政法人国立病院機構米沢病院 院長　飛田　宗重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</si>
  <si>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工事の名称、場所、期間及び種別</t>
  </si>
  <si>
    <t>契約事務取扱細則第２６条の２に基づく随意契約に係る情報の公表（工事）</t>
  </si>
  <si>
    <t>（別紙１）</t>
  </si>
  <si>
    <t>－</t>
  </si>
  <si>
    <t>－</t>
  </si>
  <si>
    <t>ｷﾔﾉﾝﾒﾃﾞｨｶﾙｼｽﾃﾑｽﾞ㈱山形ｻｰﾋﾞｽｾﾝﾀ
山形県山形市十日町１－３－２９</t>
  </si>
  <si>
    <t>３か年契約</t>
  </si>
  <si>
    <t>契約事務取扱細則第２６条の２に基づく随意契約に係る情報の公表（物品役務等）</t>
  </si>
  <si>
    <t>16列マルチスライスCT装置保守
業務委託</t>
  </si>
  <si>
    <t>MRI冷凍機アドゾーバー交換
業務委託</t>
  </si>
  <si>
    <t>アジア㈱
山形県山形市あこや町１－５－１０</t>
  </si>
  <si>
    <t>東北電化工業㈱米沢営業所</t>
  </si>
  <si>
    <t xml:space="preserve">独立行政法人国立病院機構米沢病院における新IT基盤構築事業にかかる院内LAN敷設工事
H30.8.1-H30.9.10
</t>
  </si>
  <si>
    <t>㈱仁科工務店
米沢市通町２丁目１１番１１号</t>
  </si>
  <si>
    <t xml:space="preserve">独立行政法人国立病院機構米沢病院における４階宿舎浴室改修他工事
H30.3.12-H30.3.30
</t>
  </si>
  <si>
    <t>電力の供給</t>
  </si>
  <si>
    <t>エフビットコミュニケーションズ㈱
京都市南区東九条室町２３</t>
  </si>
  <si>
    <t>院内清掃業務委託</t>
  </si>
  <si>
    <t>洗濯補助業務委託</t>
  </si>
  <si>
    <t>食器洗浄および給食盛り付け
業務委託</t>
  </si>
  <si>
    <t>－</t>
  </si>
  <si>
    <t>医事業務委託</t>
  </si>
  <si>
    <t>㈱ニチイ学館
東京都千代田区神田駿河台２－９</t>
  </si>
  <si>
    <t>濃厚流動食</t>
  </si>
  <si>
    <t>精白米</t>
  </si>
  <si>
    <t>㈱にしむら米沢支店
山形県米沢市中田町字川原七７４５の１３</t>
  </si>
  <si>
    <t>Ａ重油ＪＩＳ１種２号</t>
  </si>
  <si>
    <t>北日本石油㈱
福島県郡山市田村町金屋字川久保４１</t>
  </si>
  <si>
    <t>－</t>
  </si>
  <si>
    <t>病院警備業務委託</t>
  </si>
  <si>
    <t>ＡＬＳＯＫ山形㈱
山形県山形市松栄１丁目５番３０号</t>
  </si>
  <si>
    <t>－</t>
  </si>
  <si>
    <t>-</t>
  </si>
  <si>
    <t xml:space="preserve">㈱東武
宮城県仙台市青葉区立町１－２広瀬通東武ビル８階
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</si>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</sst>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_ "/>
    <numFmt numFmtId="178" formatCode="0.00_ "/>
    <numFmt numFmtId="179" formatCode="0.000_ "/>
    <numFmt numFmtId="180" formatCode="[$-411]ge\.m\.d;@"/>
    <numFmt numFmtId="181" formatCode="mmm\-yyyy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38" fontId="38" fillId="0" borderId="10" xfId="48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38" fontId="38" fillId="0" borderId="11" xfId="48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38" fontId="0" fillId="0" borderId="10" xfId="48" applyFont="1" applyBorder="1" applyAlignment="1">
      <alignment vertical="center"/>
    </xf>
    <xf numFmtId="58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38" fontId="0" fillId="0" borderId="11" xfId="48" applyFont="1" applyBorder="1" applyAlignment="1">
      <alignment vertical="center"/>
    </xf>
    <xf numFmtId="5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38" fontId="38" fillId="0" borderId="11" xfId="48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38" fontId="0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78"/>
  <sheetViews>
    <sheetView view="pageBreakPreview" zoomScale="55" zoomScaleNormal="70" zoomScaleSheetLayoutView="55" zoomScalePageLayoutView="0" workbookViewId="0" topLeftCell="A1">
      <pane ySplit="6" topLeftCell="A7" activePane="bottomLeft" state="frozen"/>
      <selection pane="topLeft" activeCell="A1" sqref="A1"/>
      <selection pane="bottomLeft" activeCell="E11" sqref="E11"/>
    </sheetView>
  </sheetViews>
  <sheetFormatPr defaultColWidth="9.00390625" defaultRowHeight="13.5"/>
  <cols>
    <col min="1" max="1" width="5.50390625" style="4" customWidth="1"/>
    <col min="2" max="2" width="28.75390625" style="4" customWidth="1"/>
    <col min="3" max="3" width="35.125" style="4" customWidth="1"/>
    <col min="4" max="4" width="17.625" style="4" customWidth="1"/>
    <col min="5" max="5" width="44.75390625" style="4" customWidth="1"/>
    <col min="6" max="6" width="20.625" style="4" customWidth="1"/>
    <col min="7" max="8" width="15.625" style="4" customWidth="1"/>
    <col min="9" max="9" width="9.00390625" style="4" customWidth="1"/>
    <col min="10" max="10" width="9.25390625" style="4" customWidth="1"/>
    <col min="11" max="11" width="12.50390625" style="4" customWidth="1"/>
    <col min="12" max="12" width="8.125" style="4" customWidth="1"/>
    <col min="13" max="13" width="17.125" style="4" bestFit="1" customWidth="1"/>
    <col min="14" max="14" width="16.50390625" style="4" customWidth="1"/>
    <col min="15" max="15" width="12.625" style="4" bestFit="1" customWidth="1"/>
    <col min="16" max="16384" width="9.00390625" style="4" customWidth="1"/>
  </cols>
  <sheetData>
    <row r="1" ht="14.25">
      <c r="M1" s="39"/>
    </row>
    <row r="2" s="7" customFormat="1" ht="19.5" customHeight="1">
      <c r="B2" s="7" t="s">
        <v>17</v>
      </c>
    </row>
    <row r="5" spans="2:13" s="40" customFormat="1" ht="45" customHeight="1">
      <c r="B5" s="50" t="s">
        <v>14</v>
      </c>
      <c r="C5" s="41" t="s">
        <v>0</v>
      </c>
      <c r="D5" s="51" t="s">
        <v>1</v>
      </c>
      <c r="E5" s="43" t="s">
        <v>6</v>
      </c>
      <c r="F5" s="43" t="s">
        <v>7</v>
      </c>
      <c r="G5" s="41" t="s">
        <v>2</v>
      </c>
      <c r="H5" s="41" t="s">
        <v>3</v>
      </c>
      <c r="I5" s="43" t="s">
        <v>8</v>
      </c>
      <c r="J5" s="45" t="s">
        <v>9</v>
      </c>
      <c r="K5" s="46"/>
      <c r="L5" s="47"/>
      <c r="M5" s="48" t="s">
        <v>10</v>
      </c>
    </row>
    <row r="6" spans="2:13" s="40" customFormat="1" ht="45" customHeight="1">
      <c r="B6" s="42"/>
      <c r="C6" s="42"/>
      <c r="D6" s="44"/>
      <c r="E6" s="44"/>
      <c r="F6" s="44"/>
      <c r="G6" s="42"/>
      <c r="H6" s="42"/>
      <c r="I6" s="44"/>
      <c r="J6" s="15" t="s">
        <v>11</v>
      </c>
      <c r="K6" s="15" t="s">
        <v>12</v>
      </c>
      <c r="L6" s="15" t="s">
        <v>13</v>
      </c>
      <c r="M6" s="49"/>
    </row>
    <row r="7" spans="2:15" s="3" customFormat="1" ht="45" customHeight="1">
      <c r="B7" s="11" t="s">
        <v>76</v>
      </c>
      <c r="C7" s="10" t="s">
        <v>15</v>
      </c>
      <c r="D7" s="12">
        <v>43137</v>
      </c>
      <c r="E7" s="10" t="s">
        <v>77</v>
      </c>
      <c r="F7" s="2" t="s">
        <v>4</v>
      </c>
      <c r="G7" s="60" t="s">
        <v>92</v>
      </c>
      <c r="H7" s="14">
        <v>27858441</v>
      </c>
      <c r="I7" s="9" t="s">
        <v>93</v>
      </c>
      <c r="J7" s="13"/>
      <c r="K7" s="13"/>
      <c r="L7" s="13"/>
      <c r="M7" s="10" t="s">
        <v>16</v>
      </c>
      <c r="N7" s="61"/>
      <c r="O7" s="61"/>
    </row>
    <row r="8" spans="2:15" s="3" customFormat="1" ht="45" customHeight="1">
      <c r="B8" s="11" t="s">
        <v>78</v>
      </c>
      <c r="C8" s="1" t="s">
        <v>15</v>
      </c>
      <c r="D8" s="12">
        <v>43165</v>
      </c>
      <c r="E8" s="10" t="s">
        <v>94</v>
      </c>
      <c r="F8" s="2" t="s">
        <v>4</v>
      </c>
      <c r="G8" s="60" t="s">
        <v>95</v>
      </c>
      <c r="H8" s="14">
        <f>1567350*24</f>
        <v>37616400</v>
      </c>
      <c r="I8" s="9"/>
      <c r="J8" s="13"/>
      <c r="K8" s="13"/>
      <c r="L8" s="13"/>
      <c r="M8" s="10"/>
      <c r="N8" s="61"/>
      <c r="O8" s="61"/>
    </row>
    <row r="9" spans="2:15" s="3" customFormat="1" ht="45" customHeight="1">
      <c r="B9" s="11" t="s">
        <v>79</v>
      </c>
      <c r="C9" s="10" t="s">
        <v>15</v>
      </c>
      <c r="D9" s="12">
        <v>43165</v>
      </c>
      <c r="E9" s="10" t="s">
        <v>94</v>
      </c>
      <c r="F9" s="2" t="s">
        <v>4</v>
      </c>
      <c r="G9" s="60" t="s">
        <v>5</v>
      </c>
      <c r="H9" s="14">
        <v>25380000</v>
      </c>
      <c r="I9" s="9"/>
      <c r="J9" s="13"/>
      <c r="K9" s="13"/>
      <c r="L9" s="13"/>
      <c r="M9" s="10"/>
      <c r="N9" s="61"/>
      <c r="O9" s="61"/>
    </row>
    <row r="10" spans="2:15" s="3" customFormat="1" ht="45" customHeight="1">
      <c r="B10" s="11" t="s">
        <v>80</v>
      </c>
      <c r="C10" s="1" t="s">
        <v>15</v>
      </c>
      <c r="D10" s="12">
        <v>43165</v>
      </c>
      <c r="E10" s="10" t="s">
        <v>94</v>
      </c>
      <c r="F10" s="2" t="s">
        <v>4</v>
      </c>
      <c r="G10" s="60" t="s">
        <v>95</v>
      </c>
      <c r="H10" s="14">
        <v>58320000</v>
      </c>
      <c r="I10" s="9"/>
      <c r="J10" s="13"/>
      <c r="K10" s="13"/>
      <c r="L10" s="13"/>
      <c r="M10" s="10"/>
      <c r="N10" s="61"/>
      <c r="O10" s="61"/>
    </row>
    <row r="11" spans="2:15" s="3" customFormat="1" ht="45" customHeight="1">
      <c r="B11" s="11" t="s">
        <v>82</v>
      </c>
      <c r="C11" s="10" t="s">
        <v>15</v>
      </c>
      <c r="D11" s="12">
        <v>43165</v>
      </c>
      <c r="E11" s="10" t="s">
        <v>83</v>
      </c>
      <c r="F11" s="2" t="s">
        <v>4</v>
      </c>
      <c r="G11" s="60" t="s">
        <v>95</v>
      </c>
      <c r="H11" s="63">
        <f>745000*1.08*36</f>
        <v>28965600</v>
      </c>
      <c r="I11" s="9"/>
      <c r="J11" s="13"/>
      <c r="K11" s="13"/>
      <c r="L11" s="13"/>
      <c r="M11" s="10"/>
      <c r="N11" s="61"/>
      <c r="O11" s="61"/>
    </row>
    <row r="12" spans="2:15" s="3" customFormat="1" ht="45" customHeight="1">
      <c r="B12" s="11" t="s">
        <v>84</v>
      </c>
      <c r="C12" s="10" t="s">
        <v>15</v>
      </c>
      <c r="D12" s="12">
        <v>43189</v>
      </c>
      <c r="E12" s="10" t="s">
        <v>18</v>
      </c>
      <c r="F12" s="2" t="s">
        <v>4</v>
      </c>
      <c r="G12" s="60" t="s">
        <v>5</v>
      </c>
      <c r="H12" s="63">
        <v>3657740</v>
      </c>
      <c r="I12" s="9"/>
      <c r="J12" s="13"/>
      <c r="K12" s="13"/>
      <c r="L12" s="13"/>
      <c r="M12" s="16" t="s">
        <v>16</v>
      </c>
      <c r="N12" s="61"/>
      <c r="O12" s="61"/>
    </row>
    <row r="13" spans="2:15" s="3" customFormat="1" ht="45" customHeight="1">
      <c r="B13" s="11" t="s">
        <v>84</v>
      </c>
      <c r="C13" s="1" t="s">
        <v>15</v>
      </c>
      <c r="D13" s="12">
        <v>43189</v>
      </c>
      <c r="E13" s="10" t="s">
        <v>19</v>
      </c>
      <c r="F13" s="2" t="s">
        <v>4</v>
      </c>
      <c r="G13" s="60" t="s">
        <v>96</v>
      </c>
      <c r="H13" s="63">
        <v>7230993</v>
      </c>
      <c r="I13" s="9"/>
      <c r="J13" s="13"/>
      <c r="K13" s="13"/>
      <c r="L13" s="13"/>
      <c r="M13" s="16" t="s">
        <v>16</v>
      </c>
      <c r="N13" s="61"/>
      <c r="O13" s="61"/>
    </row>
    <row r="14" spans="2:15" s="3" customFormat="1" ht="45" customHeight="1">
      <c r="B14" s="11" t="s">
        <v>84</v>
      </c>
      <c r="C14" s="10" t="s">
        <v>15</v>
      </c>
      <c r="D14" s="12">
        <v>43189</v>
      </c>
      <c r="E14" s="10" t="s">
        <v>20</v>
      </c>
      <c r="F14" s="2" t="s">
        <v>4</v>
      </c>
      <c r="G14" s="60" t="s">
        <v>81</v>
      </c>
      <c r="H14" s="63">
        <v>7380553</v>
      </c>
      <c r="I14" s="9"/>
      <c r="J14" s="13"/>
      <c r="K14" s="13"/>
      <c r="L14" s="13"/>
      <c r="M14" s="16" t="s">
        <v>16</v>
      </c>
      <c r="N14" s="61"/>
      <c r="O14" s="61"/>
    </row>
    <row r="15" spans="2:15" s="3" customFormat="1" ht="45" customHeight="1">
      <c r="B15" s="61" t="s">
        <v>85</v>
      </c>
      <c r="C15" s="1" t="s">
        <v>15</v>
      </c>
      <c r="D15" s="12">
        <v>43189</v>
      </c>
      <c r="E15" s="62" t="s">
        <v>86</v>
      </c>
      <c r="F15" s="2" t="s">
        <v>4</v>
      </c>
      <c r="G15" s="60" t="s">
        <v>81</v>
      </c>
      <c r="H15" s="63">
        <v>1271160</v>
      </c>
      <c r="I15" s="61"/>
      <c r="J15" s="17"/>
      <c r="K15" s="17"/>
      <c r="L15" s="18"/>
      <c r="M15" s="16" t="s">
        <v>16</v>
      </c>
      <c r="N15" s="61"/>
      <c r="O15" s="61"/>
    </row>
    <row r="16" spans="2:15" s="3" customFormat="1" ht="45" customHeight="1">
      <c r="B16" s="11" t="s">
        <v>87</v>
      </c>
      <c r="C16" s="1" t="s">
        <v>15</v>
      </c>
      <c r="D16" s="12">
        <v>43189</v>
      </c>
      <c r="E16" s="16" t="s">
        <v>88</v>
      </c>
      <c r="F16" s="2" t="s">
        <v>4</v>
      </c>
      <c r="G16" s="60" t="s">
        <v>89</v>
      </c>
      <c r="H16" s="63">
        <v>3580416</v>
      </c>
      <c r="I16" s="9"/>
      <c r="J16" s="13"/>
      <c r="K16" s="13"/>
      <c r="L16" s="13"/>
      <c r="M16" s="16" t="s">
        <v>16</v>
      </c>
      <c r="N16" s="61"/>
      <c r="O16" s="61"/>
    </row>
    <row r="17" spans="2:15" s="3" customFormat="1" ht="45" customHeight="1">
      <c r="B17" s="61" t="s">
        <v>90</v>
      </c>
      <c r="C17" s="10" t="s">
        <v>15</v>
      </c>
      <c r="D17" s="12">
        <v>43189</v>
      </c>
      <c r="E17" s="62" t="s">
        <v>91</v>
      </c>
      <c r="F17" s="2" t="s">
        <v>4</v>
      </c>
      <c r="G17" s="60" t="s">
        <v>81</v>
      </c>
      <c r="H17" s="63">
        <v>4887216</v>
      </c>
      <c r="I17" s="61"/>
      <c r="J17" s="18"/>
      <c r="K17" s="18"/>
      <c r="L17" s="18"/>
      <c r="M17" s="61"/>
      <c r="N17" s="61"/>
      <c r="O17" s="61"/>
    </row>
    <row r="18" spans="2:15" ht="38.25" customHeight="1">
      <c r="B18" s="18" t="s">
        <v>22</v>
      </c>
      <c r="C18" s="20" t="s">
        <v>15</v>
      </c>
      <c r="D18" s="12">
        <v>43217</v>
      </c>
      <c r="E18" s="23" t="s">
        <v>21</v>
      </c>
      <c r="F18" s="17" t="s">
        <v>4</v>
      </c>
      <c r="G18" s="21" t="s">
        <v>5</v>
      </c>
      <c r="H18" s="22">
        <v>2647944</v>
      </c>
      <c r="I18" s="18"/>
      <c r="J18" s="18"/>
      <c r="K18" s="18"/>
      <c r="L18" s="18"/>
      <c r="M18" s="18" t="s">
        <v>16</v>
      </c>
      <c r="N18" s="18"/>
      <c r="O18" s="18"/>
    </row>
    <row r="19" spans="2:15" ht="38.25" customHeight="1">
      <c r="B19" s="18" t="s">
        <v>23</v>
      </c>
      <c r="C19" s="11" t="s">
        <v>15</v>
      </c>
      <c r="D19" s="12">
        <v>43217</v>
      </c>
      <c r="E19" s="23" t="s">
        <v>45</v>
      </c>
      <c r="F19" s="17" t="s">
        <v>4</v>
      </c>
      <c r="G19" s="21" t="s">
        <v>5</v>
      </c>
      <c r="H19" s="22">
        <v>6731913</v>
      </c>
      <c r="I19" s="18"/>
      <c r="J19" s="18"/>
      <c r="K19" s="18"/>
      <c r="L19" s="18"/>
      <c r="M19" s="18" t="s">
        <v>16</v>
      </c>
      <c r="N19" s="18"/>
      <c r="O19" s="18"/>
    </row>
    <row r="20" spans="2:15" ht="38.25" customHeight="1">
      <c r="B20" s="23" t="s">
        <v>57</v>
      </c>
      <c r="C20" s="20" t="s">
        <v>15</v>
      </c>
      <c r="D20" s="12">
        <v>43277</v>
      </c>
      <c r="E20" s="23" t="s">
        <v>49</v>
      </c>
      <c r="F20" s="17" t="s">
        <v>4</v>
      </c>
      <c r="G20" s="21"/>
      <c r="H20" s="22">
        <v>6205248</v>
      </c>
      <c r="I20" s="18"/>
      <c r="J20" s="18"/>
      <c r="K20" s="18"/>
      <c r="L20" s="18"/>
      <c r="M20" s="18" t="s">
        <v>16</v>
      </c>
      <c r="N20" s="18"/>
      <c r="O20" s="18"/>
    </row>
    <row r="21" spans="1:15" ht="38.25" customHeight="1">
      <c r="A21" s="4">
        <v>1</v>
      </c>
      <c r="B21" s="18" t="s">
        <v>46</v>
      </c>
      <c r="C21" s="11" t="s">
        <v>15</v>
      </c>
      <c r="D21" s="12">
        <v>43280</v>
      </c>
      <c r="E21" s="11" t="s">
        <v>25</v>
      </c>
      <c r="F21" s="17" t="s">
        <v>4</v>
      </c>
      <c r="G21" s="21" t="s">
        <v>5</v>
      </c>
      <c r="H21" s="22">
        <v>21384</v>
      </c>
      <c r="I21" s="18"/>
      <c r="J21" s="18"/>
      <c r="K21" s="18"/>
      <c r="L21" s="18"/>
      <c r="M21" s="18" t="s">
        <v>16</v>
      </c>
      <c r="N21" s="18"/>
      <c r="O21" s="18"/>
    </row>
    <row r="22" spans="1:15" ht="38.25" customHeight="1">
      <c r="A22" s="4">
        <v>2</v>
      </c>
      <c r="B22" s="18" t="s">
        <v>46</v>
      </c>
      <c r="C22" s="20" t="s">
        <v>15</v>
      </c>
      <c r="D22" s="12">
        <v>43280</v>
      </c>
      <c r="E22" s="11" t="s">
        <v>26</v>
      </c>
      <c r="F22" s="17" t="s">
        <v>4</v>
      </c>
      <c r="G22" s="21" t="s">
        <v>5</v>
      </c>
      <c r="H22" s="22">
        <v>2929477</v>
      </c>
      <c r="I22" s="18"/>
      <c r="J22" s="18"/>
      <c r="K22" s="18"/>
      <c r="L22" s="18"/>
      <c r="M22" s="18" t="s">
        <v>16</v>
      </c>
      <c r="N22" s="18"/>
      <c r="O22" s="18"/>
    </row>
    <row r="23" spans="1:15" ht="38.25" customHeight="1">
      <c r="A23" s="4">
        <v>3</v>
      </c>
      <c r="B23" s="18" t="s">
        <v>46</v>
      </c>
      <c r="C23" s="11" t="s">
        <v>15</v>
      </c>
      <c r="D23" s="12">
        <v>43280</v>
      </c>
      <c r="E23" s="11" t="s">
        <v>27</v>
      </c>
      <c r="F23" s="17" t="s">
        <v>4</v>
      </c>
      <c r="G23" s="21" t="s">
        <v>5</v>
      </c>
      <c r="H23" s="22">
        <v>5432195</v>
      </c>
      <c r="I23" s="18"/>
      <c r="J23" s="18"/>
      <c r="K23" s="18"/>
      <c r="L23" s="18"/>
      <c r="M23" s="18" t="s">
        <v>16</v>
      </c>
      <c r="N23" s="18"/>
      <c r="O23" s="18"/>
    </row>
    <row r="24" spans="1:15" ht="38.25" customHeight="1">
      <c r="A24" s="4">
        <v>4</v>
      </c>
      <c r="B24" s="18" t="s">
        <v>46</v>
      </c>
      <c r="C24" s="20" t="s">
        <v>15</v>
      </c>
      <c r="D24" s="12">
        <v>43280</v>
      </c>
      <c r="E24" s="11" t="s">
        <v>28</v>
      </c>
      <c r="F24" s="17" t="s">
        <v>4</v>
      </c>
      <c r="G24" s="21" t="s">
        <v>5</v>
      </c>
      <c r="H24" s="22">
        <v>7449181</v>
      </c>
      <c r="I24" s="18"/>
      <c r="J24" s="18"/>
      <c r="K24" s="18"/>
      <c r="L24" s="18"/>
      <c r="M24" s="18" t="s">
        <v>16</v>
      </c>
      <c r="N24" s="18"/>
      <c r="O24" s="18"/>
    </row>
    <row r="25" spans="1:15" ht="38.25" customHeight="1">
      <c r="A25" s="4">
        <v>5</v>
      </c>
      <c r="B25" s="18" t="s">
        <v>46</v>
      </c>
      <c r="C25" s="11" t="s">
        <v>15</v>
      </c>
      <c r="D25" s="12">
        <v>43280</v>
      </c>
      <c r="E25" s="11" t="s">
        <v>18</v>
      </c>
      <c r="F25" s="17" t="s">
        <v>4</v>
      </c>
      <c r="G25" s="21" t="s">
        <v>5</v>
      </c>
      <c r="H25" s="22">
        <v>118134</v>
      </c>
      <c r="I25" s="18"/>
      <c r="J25" s="18"/>
      <c r="K25" s="18"/>
      <c r="L25" s="18"/>
      <c r="M25" s="18" t="s">
        <v>16</v>
      </c>
      <c r="N25" s="18"/>
      <c r="O25" s="18"/>
    </row>
    <row r="26" spans="1:15" ht="38.25" customHeight="1">
      <c r="A26" s="4">
        <v>6</v>
      </c>
      <c r="B26" s="18" t="s">
        <v>46</v>
      </c>
      <c r="C26" s="20" t="s">
        <v>15</v>
      </c>
      <c r="D26" s="12">
        <v>43280</v>
      </c>
      <c r="E26" s="11" t="s">
        <v>29</v>
      </c>
      <c r="F26" s="17" t="s">
        <v>4</v>
      </c>
      <c r="G26" s="21" t="s">
        <v>5</v>
      </c>
      <c r="H26" s="22">
        <v>402862</v>
      </c>
      <c r="I26" s="18"/>
      <c r="J26" s="18"/>
      <c r="K26" s="18"/>
      <c r="L26" s="18"/>
      <c r="M26" s="18" t="s">
        <v>16</v>
      </c>
      <c r="N26" s="18"/>
      <c r="O26" s="18"/>
    </row>
    <row r="27" spans="1:15" ht="38.25" customHeight="1">
      <c r="A27" s="4">
        <v>7</v>
      </c>
      <c r="B27" s="18" t="s">
        <v>46</v>
      </c>
      <c r="C27" s="11" t="s">
        <v>15</v>
      </c>
      <c r="D27" s="12">
        <v>43280</v>
      </c>
      <c r="E27" s="11" t="s">
        <v>30</v>
      </c>
      <c r="F27" s="17" t="s">
        <v>4</v>
      </c>
      <c r="G27" s="21" t="s">
        <v>5</v>
      </c>
      <c r="H27" s="22">
        <v>71226</v>
      </c>
      <c r="I27" s="18"/>
      <c r="J27" s="18"/>
      <c r="K27" s="18"/>
      <c r="L27" s="18"/>
      <c r="M27" s="18" t="s">
        <v>16</v>
      </c>
      <c r="N27" s="18"/>
      <c r="O27" s="18"/>
    </row>
    <row r="28" spans="1:15" ht="38.25" customHeight="1">
      <c r="A28" s="4">
        <v>8</v>
      </c>
      <c r="B28" s="18" t="s">
        <v>46</v>
      </c>
      <c r="C28" s="20" t="s">
        <v>15</v>
      </c>
      <c r="D28" s="12">
        <v>43280</v>
      </c>
      <c r="E28" s="11" t="s">
        <v>31</v>
      </c>
      <c r="F28" s="17" t="s">
        <v>4</v>
      </c>
      <c r="G28" s="21" t="s">
        <v>5</v>
      </c>
      <c r="H28" s="22">
        <v>179245</v>
      </c>
      <c r="I28" s="18"/>
      <c r="J28" s="18"/>
      <c r="K28" s="18"/>
      <c r="L28" s="18"/>
      <c r="M28" s="18" t="s">
        <v>16</v>
      </c>
      <c r="N28" s="18"/>
      <c r="O28" s="18"/>
    </row>
    <row r="29" spans="1:15" ht="38.25" customHeight="1">
      <c r="A29" s="4">
        <v>9</v>
      </c>
      <c r="B29" s="18" t="s">
        <v>46</v>
      </c>
      <c r="C29" s="11" t="s">
        <v>15</v>
      </c>
      <c r="D29" s="12">
        <v>43280</v>
      </c>
      <c r="E29" s="11" t="s">
        <v>32</v>
      </c>
      <c r="F29" s="17" t="s">
        <v>4</v>
      </c>
      <c r="G29" s="21" t="s">
        <v>5</v>
      </c>
      <c r="H29" s="22">
        <v>7375569</v>
      </c>
      <c r="I29" s="18"/>
      <c r="J29" s="18"/>
      <c r="K29" s="18"/>
      <c r="L29" s="18"/>
      <c r="M29" s="18" t="s">
        <v>16</v>
      </c>
      <c r="N29" s="18"/>
      <c r="O29" s="18"/>
    </row>
    <row r="30" spans="1:15" ht="38.25" customHeight="1">
      <c r="A30" s="4">
        <v>10</v>
      </c>
      <c r="B30" s="18" t="s">
        <v>46</v>
      </c>
      <c r="C30" s="20" t="s">
        <v>15</v>
      </c>
      <c r="D30" s="12">
        <v>43280</v>
      </c>
      <c r="E30" s="11" t="s">
        <v>33</v>
      </c>
      <c r="F30" s="17" t="s">
        <v>4</v>
      </c>
      <c r="G30" s="21" t="s">
        <v>5</v>
      </c>
      <c r="H30" s="22">
        <v>640138</v>
      </c>
      <c r="I30" s="18"/>
      <c r="J30" s="18"/>
      <c r="K30" s="18"/>
      <c r="L30" s="18"/>
      <c r="M30" s="18" t="s">
        <v>16</v>
      </c>
      <c r="N30" s="18"/>
      <c r="O30" s="18"/>
    </row>
    <row r="31" spans="1:15" ht="38.25" customHeight="1">
      <c r="A31" s="4">
        <v>11</v>
      </c>
      <c r="B31" s="18" t="s">
        <v>46</v>
      </c>
      <c r="C31" s="11" t="s">
        <v>15</v>
      </c>
      <c r="D31" s="12">
        <v>43280</v>
      </c>
      <c r="E31" s="11" t="s">
        <v>34</v>
      </c>
      <c r="F31" s="17" t="s">
        <v>4</v>
      </c>
      <c r="G31" s="21" t="s">
        <v>5</v>
      </c>
      <c r="H31" s="22">
        <v>7233220</v>
      </c>
      <c r="I31" s="18"/>
      <c r="J31" s="18"/>
      <c r="K31" s="18"/>
      <c r="L31" s="18"/>
      <c r="M31" s="18" t="s">
        <v>16</v>
      </c>
      <c r="N31" s="18"/>
      <c r="O31" s="18"/>
    </row>
    <row r="32" spans="1:15" ht="38.25" customHeight="1">
      <c r="A32" s="4">
        <v>12</v>
      </c>
      <c r="B32" s="18" t="s">
        <v>46</v>
      </c>
      <c r="C32" s="20" t="s">
        <v>15</v>
      </c>
      <c r="D32" s="12">
        <v>43280</v>
      </c>
      <c r="E32" s="11" t="s">
        <v>35</v>
      </c>
      <c r="F32" s="17" t="s">
        <v>4</v>
      </c>
      <c r="G32" s="21" t="s">
        <v>5</v>
      </c>
      <c r="H32" s="22">
        <v>417591</v>
      </c>
      <c r="I32" s="18"/>
      <c r="J32" s="18"/>
      <c r="K32" s="18"/>
      <c r="L32" s="18"/>
      <c r="M32" s="18" t="s">
        <v>16</v>
      </c>
      <c r="N32" s="18"/>
      <c r="O32" s="18"/>
    </row>
    <row r="33" spans="1:15" ht="38.25" customHeight="1">
      <c r="A33" s="4">
        <v>13</v>
      </c>
      <c r="B33" s="18" t="s">
        <v>46</v>
      </c>
      <c r="C33" s="11" t="s">
        <v>15</v>
      </c>
      <c r="D33" s="12">
        <v>43280</v>
      </c>
      <c r="E33" s="11" t="s">
        <v>36</v>
      </c>
      <c r="F33" s="17" t="s">
        <v>4</v>
      </c>
      <c r="G33" s="21" t="s">
        <v>5</v>
      </c>
      <c r="H33" s="22">
        <v>1189631</v>
      </c>
      <c r="I33" s="18"/>
      <c r="J33" s="18"/>
      <c r="K33" s="18"/>
      <c r="L33" s="18"/>
      <c r="M33" s="18" t="s">
        <v>16</v>
      </c>
      <c r="N33" s="18"/>
      <c r="O33" s="18"/>
    </row>
    <row r="34" spans="2:15" ht="38.25" customHeight="1">
      <c r="B34" s="18" t="s">
        <v>24</v>
      </c>
      <c r="C34" s="20" t="s">
        <v>15</v>
      </c>
      <c r="D34" s="12">
        <v>43280</v>
      </c>
      <c r="E34" s="19" t="s">
        <v>37</v>
      </c>
      <c r="F34" s="17" t="s">
        <v>4</v>
      </c>
      <c r="G34" s="21" t="s">
        <v>5</v>
      </c>
      <c r="H34" s="22">
        <v>742144</v>
      </c>
      <c r="I34" s="18"/>
      <c r="J34" s="18"/>
      <c r="K34" s="18"/>
      <c r="L34" s="18"/>
      <c r="M34" s="18" t="s">
        <v>16</v>
      </c>
      <c r="N34" s="18"/>
      <c r="O34" s="18"/>
    </row>
    <row r="35" spans="2:15" ht="38.25" customHeight="1">
      <c r="B35" s="18" t="s">
        <v>24</v>
      </c>
      <c r="C35" s="11" t="s">
        <v>15</v>
      </c>
      <c r="D35" s="12">
        <v>43280</v>
      </c>
      <c r="E35" s="19" t="s">
        <v>38</v>
      </c>
      <c r="F35" s="17" t="s">
        <v>4</v>
      </c>
      <c r="G35" s="21" t="s">
        <v>5</v>
      </c>
      <c r="H35" s="22">
        <v>439479</v>
      </c>
      <c r="I35" s="18"/>
      <c r="J35" s="18"/>
      <c r="K35" s="18"/>
      <c r="L35" s="18"/>
      <c r="M35" s="18" t="s">
        <v>16</v>
      </c>
      <c r="N35" s="18"/>
      <c r="O35" s="18"/>
    </row>
    <row r="36" spans="2:15" ht="38.25" customHeight="1">
      <c r="B36" s="18" t="s">
        <v>24</v>
      </c>
      <c r="C36" s="20" t="s">
        <v>15</v>
      </c>
      <c r="D36" s="12">
        <v>43280</v>
      </c>
      <c r="E36" s="19" t="s">
        <v>35</v>
      </c>
      <c r="F36" s="17" t="s">
        <v>4</v>
      </c>
      <c r="G36" s="21" t="s">
        <v>5</v>
      </c>
      <c r="H36" s="22">
        <v>216281</v>
      </c>
      <c r="I36" s="18"/>
      <c r="J36" s="18"/>
      <c r="K36" s="18"/>
      <c r="L36" s="18"/>
      <c r="M36" s="18"/>
      <c r="N36" s="18"/>
      <c r="O36" s="18"/>
    </row>
    <row r="37" spans="2:15" ht="38.25" customHeight="1">
      <c r="B37" s="18" t="s">
        <v>24</v>
      </c>
      <c r="C37" s="11" t="s">
        <v>15</v>
      </c>
      <c r="D37" s="12">
        <v>43280</v>
      </c>
      <c r="E37" s="19" t="s">
        <v>32</v>
      </c>
      <c r="F37" s="17" t="s">
        <v>4</v>
      </c>
      <c r="G37" s="21" t="s">
        <v>5</v>
      </c>
      <c r="H37" s="22">
        <v>495044</v>
      </c>
      <c r="I37" s="18"/>
      <c r="J37" s="18"/>
      <c r="K37" s="18"/>
      <c r="L37" s="18"/>
      <c r="M37" s="18"/>
      <c r="N37" s="18"/>
      <c r="O37" s="18"/>
    </row>
    <row r="38" spans="2:15" ht="38.25" customHeight="1">
      <c r="B38" s="18" t="s">
        <v>24</v>
      </c>
      <c r="C38" s="20" t="s">
        <v>15</v>
      </c>
      <c r="D38" s="12">
        <v>43280</v>
      </c>
      <c r="E38" s="19" t="s">
        <v>19</v>
      </c>
      <c r="F38" s="17" t="s">
        <v>4</v>
      </c>
      <c r="G38" s="21" t="s">
        <v>5</v>
      </c>
      <c r="H38" s="22">
        <v>348568</v>
      </c>
      <c r="I38" s="18"/>
      <c r="J38" s="18"/>
      <c r="K38" s="18"/>
      <c r="L38" s="18"/>
      <c r="M38" s="18" t="s">
        <v>16</v>
      </c>
      <c r="N38" s="18"/>
      <c r="O38" s="18"/>
    </row>
    <row r="39" spans="2:15" ht="38.25" customHeight="1">
      <c r="B39" s="18" t="s">
        <v>24</v>
      </c>
      <c r="C39" s="11" t="s">
        <v>15</v>
      </c>
      <c r="D39" s="12">
        <v>43280</v>
      </c>
      <c r="E39" s="19" t="s">
        <v>39</v>
      </c>
      <c r="F39" s="17" t="s">
        <v>4</v>
      </c>
      <c r="G39" s="21" t="s">
        <v>5</v>
      </c>
      <c r="H39" s="22">
        <v>601335</v>
      </c>
      <c r="I39" s="18"/>
      <c r="J39" s="18"/>
      <c r="K39" s="18"/>
      <c r="L39" s="18"/>
      <c r="M39" s="18" t="s">
        <v>16</v>
      </c>
      <c r="N39" s="18"/>
      <c r="O39" s="18"/>
    </row>
    <row r="40" spans="2:15" ht="38.25" customHeight="1">
      <c r="B40" s="18" t="s">
        <v>24</v>
      </c>
      <c r="C40" s="20" t="s">
        <v>15</v>
      </c>
      <c r="D40" s="12">
        <v>43280</v>
      </c>
      <c r="E40" s="19" t="s">
        <v>40</v>
      </c>
      <c r="F40" s="17" t="s">
        <v>4</v>
      </c>
      <c r="G40" s="21" t="s">
        <v>5</v>
      </c>
      <c r="H40" s="22">
        <v>2000754</v>
      </c>
      <c r="I40" s="18"/>
      <c r="J40" s="18"/>
      <c r="K40" s="18"/>
      <c r="L40" s="18"/>
      <c r="M40" s="18" t="s">
        <v>16</v>
      </c>
      <c r="N40" s="18"/>
      <c r="O40" s="18"/>
    </row>
    <row r="41" spans="2:15" ht="38.25" customHeight="1">
      <c r="B41" s="18" t="s">
        <v>52</v>
      </c>
      <c r="C41" s="11" t="s">
        <v>15</v>
      </c>
      <c r="D41" s="12">
        <v>43315</v>
      </c>
      <c r="E41" s="19" t="s">
        <v>40</v>
      </c>
      <c r="F41" s="17" t="s">
        <v>4</v>
      </c>
      <c r="G41" s="21" t="s">
        <v>5</v>
      </c>
      <c r="H41" s="22">
        <v>6642000</v>
      </c>
      <c r="I41" s="18"/>
      <c r="J41" s="18"/>
      <c r="K41" s="18"/>
      <c r="L41" s="18"/>
      <c r="M41" s="18"/>
      <c r="N41" s="18"/>
      <c r="O41" s="18"/>
    </row>
    <row r="42" spans="2:15" ht="38.25" customHeight="1">
      <c r="B42" s="23" t="s">
        <v>51</v>
      </c>
      <c r="C42" s="20" t="s">
        <v>15</v>
      </c>
      <c r="D42" s="12">
        <v>43319</v>
      </c>
      <c r="E42" s="19" t="s">
        <v>55</v>
      </c>
      <c r="F42" s="17" t="s">
        <v>4</v>
      </c>
      <c r="G42" s="21" t="s">
        <v>5</v>
      </c>
      <c r="H42" s="22">
        <v>3166614</v>
      </c>
      <c r="I42" s="18"/>
      <c r="J42" s="18"/>
      <c r="K42" s="18"/>
      <c r="L42" s="18"/>
      <c r="M42" s="18" t="s">
        <v>16</v>
      </c>
      <c r="N42" s="18"/>
      <c r="O42" s="18"/>
    </row>
    <row r="43" spans="2:15" ht="38.25" customHeight="1">
      <c r="B43" s="23" t="s">
        <v>56</v>
      </c>
      <c r="C43" s="11" t="s">
        <v>15</v>
      </c>
      <c r="D43" s="12">
        <v>43369</v>
      </c>
      <c r="E43" s="11" t="s">
        <v>49</v>
      </c>
      <c r="F43" s="17" t="s">
        <v>4</v>
      </c>
      <c r="G43" s="21" t="s">
        <v>5</v>
      </c>
      <c r="H43" s="22">
        <v>8363088</v>
      </c>
      <c r="I43" s="18"/>
      <c r="J43" s="18"/>
      <c r="K43" s="18"/>
      <c r="L43" s="18"/>
      <c r="M43" s="18" t="s">
        <v>16</v>
      </c>
      <c r="N43" s="18"/>
      <c r="O43" s="18"/>
    </row>
    <row r="44" spans="2:15" ht="38.25" customHeight="1">
      <c r="B44" s="18" t="s">
        <v>47</v>
      </c>
      <c r="C44" s="20" t="s">
        <v>15</v>
      </c>
      <c r="D44" s="12">
        <v>43371</v>
      </c>
      <c r="E44" s="11" t="s">
        <v>18</v>
      </c>
      <c r="F44" s="17" t="s">
        <v>4</v>
      </c>
      <c r="G44" s="21" t="s">
        <v>5</v>
      </c>
      <c r="H44" s="22">
        <v>940583</v>
      </c>
      <c r="I44" s="18"/>
      <c r="J44" s="18"/>
      <c r="K44" s="18"/>
      <c r="L44" s="18"/>
      <c r="M44" s="18" t="s">
        <v>16</v>
      </c>
      <c r="N44" s="18"/>
      <c r="O44" s="18"/>
    </row>
    <row r="45" spans="2:15" ht="38.25" customHeight="1">
      <c r="B45" s="18" t="s">
        <v>47</v>
      </c>
      <c r="C45" s="11" t="s">
        <v>15</v>
      </c>
      <c r="D45" s="12">
        <v>43371</v>
      </c>
      <c r="E45" s="19" t="s">
        <v>19</v>
      </c>
      <c r="F45" s="17" t="s">
        <v>4</v>
      </c>
      <c r="G45" s="21" t="s">
        <v>5</v>
      </c>
      <c r="H45" s="22">
        <v>54801</v>
      </c>
      <c r="I45" s="18"/>
      <c r="J45" s="18"/>
      <c r="K45" s="18"/>
      <c r="L45" s="18"/>
      <c r="M45" s="18" t="s">
        <v>16</v>
      </c>
      <c r="N45" s="18"/>
      <c r="O45" s="18"/>
    </row>
    <row r="46" spans="2:15" ht="38.25" customHeight="1">
      <c r="B46" s="18" t="s">
        <v>47</v>
      </c>
      <c r="C46" s="20" t="s">
        <v>15</v>
      </c>
      <c r="D46" s="12">
        <v>43371</v>
      </c>
      <c r="E46" s="19" t="s">
        <v>20</v>
      </c>
      <c r="F46" s="17" t="s">
        <v>4</v>
      </c>
      <c r="G46" s="21" t="s">
        <v>5</v>
      </c>
      <c r="H46" s="22">
        <v>699771</v>
      </c>
      <c r="I46" s="18"/>
      <c r="J46" s="18"/>
      <c r="K46" s="18"/>
      <c r="L46" s="18"/>
      <c r="M46" s="18" t="s">
        <v>16</v>
      </c>
      <c r="N46" s="18"/>
      <c r="O46" s="18"/>
    </row>
    <row r="47" spans="2:15" ht="38.25" customHeight="1">
      <c r="B47" s="18" t="s">
        <v>47</v>
      </c>
      <c r="C47" s="11" t="s">
        <v>15</v>
      </c>
      <c r="D47" s="12">
        <v>43371</v>
      </c>
      <c r="E47" s="11" t="s">
        <v>41</v>
      </c>
      <c r="F47" s="17" t="s">
        <v>4</v>
      </c>
      <c r="G47" s="21" t="s">
        <v>5</v>
      </c>
      <c r="H47" s="22">
        <v>65149</v>
      </c>
      <c r="I47" s="18"/>
      <c r="J47" s="18"/>
      <c r="K47" s="18"/>
      <c r="L47" s="18"/>
      <c r="M47" s="18" t="s">
        <v>16</v>
      </c>
      <c r="N47" s="18"/>
      <c r="O47" s="18"/>
    </row>
    <row r="48" spans="2:15" ht="38.25" customHeight="1">
      <c r="B48" s="18" t="s">
        <v>47</v>
      </c>
      <c r="C48" s="20" t="s">
        <v>15</v>
      </c>
      <c r="D48" s="12">
        <v>43371</v>
      </c>
      <c r="E48" s="23" t="s">
        <v>42</v>
      </c>
      <c r="F48" s="17" t="s">
        <v>4</v>
      </c>
      <c r="G48" s="21" t="s">
        <v>5</v>
      </c>
      <c r="H48" s="22">
        <v>113561</v>
      </c>
      <c r="I48" s="18"/>
      <c r="J48" s="18"/>
      <c r="K48" s="18"/>
      <c r="L48" s="18"/>
      <c r="M48" s="18" t="s">
        <v>16</v>
      </c>
      <c r="N48" s="18"/>
      <c r="O48" s="18"/>
    </row>
    <row r="49" spans="2:15" ht="38.25" customHeight="1">
      <c r="B49" s="18" t="s">
        <v>47</v>
      </c>
      <c r="C49" s="11" t="s">
        <v>15</v>
      </c>
      <c r="D49" s="12">
        <v>43371</v>
      </c>
      <c r="E49" s="23" t="s">
        <v>43</v>
      </c>
      <c r="F49" s="17" t="s">
        <v>4</v>
      </c>
      <c r="G49" s="21" t="s">
        <v>5</v>
      </c>
      <c r="H49" s="22">
        <v>274498</v>
      </c>
      <c r="I49" s="18"/>
      <c r="J49" s="18"/>
      <c r="K49" s="18"/>
      <c r="L49" s="18"/>
      <c r="M49" s="18" t="s">
        <v>16</v>
      </c>
      <c r="N49" s="18"/>
      <c r="O49" s="18"/>
    </row>
    <row r="50" spans="2:15" ht="38.25" customHeight="1">
      <c r="B50" s="18" t="s">
        <v>47</v>
      </c>
      <c r="C50" s="20" t="s">
        <v>15</v>
      </c>
      <c r="D50" s="12">
        <v>43371</v>
      </c>
      <c r="E50" s="23" t="s">
        <v>50</v>
      </c>
      <c r="F50" s="17" t="s">
        <v>4</v>
      </c>
      <c r="G50" s="21" t="s">
        <v>5</v>
      </c>
      <c r="H50" s="22">
        <v>101457</v>
      </c>
      <c r="I50" s="18"/>
      <c r="J50" s="18"/>
      <c r="K50" s="18"/>
      <c r="L50" s="18"/>
      <c r="M50" s="18" t="s">
        <v>16</v>
      </c>
      <c r="N50" s="18"/>
      <c r="O50" s="18"/>
    </row>
    <row r="51" spans="2:15" ht="38.25" customHeight="1">
      <c r="B51" s="18" t="s">
        <v>48</v>
      </c>
      <c r="C51" s="11" t="s">
        <v>15</v>
      </c>
      <c r="D51" s="12">
        <v>43371</v>
      </c>
      <c r="E51" s="11" t="s">
        <v>44</v>
      </c>
      <c r="F51" s="17" t="s">
        <v>4</v>
      </c>
      <c r="G51" s="21" t="s">
        <v>5</v>
      </c>
      <c r="H51" s="22">
        <v>14663160</v>
      </c>
      <c r="I51" s="18"/>
      <c r="J51" s="18"/>
      <c r="K51" s="18"/>
      <c r="L51" s="18"/>
      <c r="M51" s="18" t="s">
        <v>16</v>
      </c>
      <c r="N51" s="18"/>
      <c r="O51" s="18"/>
    </row>
    <row r="52" spans="2:15" ht="38.25" customHeight="1">
      <c r="B52" s="18" t="s">
        <v>53</v>
      </c>
      <c r="C52" s="20" t="s">
        <v>15</v>
      </c>
      <c r="D52" s="12">
        <v>43404</v>
      </c>
      <c r="E52" s="11" t="s">
        <v>54</v>
      </c>
      <c r="F52" s="17" t="s">
        <v>4</v>
      </c>
      <c r="G52" s="21" t="s">
        <v>5</v>
      </c>
      <c r="H52" s="22">
        <v>2310012</v>
      </c>
      <c r="I52" s="18"/>
      <c r="J52" s="18"/>
      <c r="K52" s="18"/>
      <c r="L52" s="18"/>
      <c r="M52" s="18" t="s">
        <v>16</v>
      </c>
      <c r="N52" s="18"/>
      <c r="O52" s="18"/>
    </row>
    <row r="53" spans="2:15" ht="38.25" customHeight="1">
      <c r="B53" s="18"/>
      <c r="C53" s="11"/>
      <c r="D53" s="12"/>
      <c r="E53" s="18"/>
      <c r="F53" s="18"/>
      <c r="G53" s="21"/>
      <c r="H53" s="22"/>
      <c r="I53" s="18"/>
      <c r="J53" s="18"/>
      <c r="K53" s="18"/>
      <c r="L53" s="18"/>
      <c r="M53" s="18"/>
      <c r="N53" s="18"/>
      <c r="O53" s="18"/>
    </row>
    <row r="54" spans="2:15" ht="38.25" customHeight="1">
      <c r="B54" s="18"/>
      <c r="C54" s="20"/>
      <c r="D54" s="18"/>
      <c r="E54" s="18"/>
      <c r="F54" s="18"/>
      <c r="G54" s="21"/>
      <c r="H54" s="18"/>
      <c r="I54" s="18"/>
      <c r="J54" s="18"/>
      <c r="K54" s="18"/>
      <c r="L54" s="18"/>
      <c r="M54" s="18"/>
      <c r="N54" s="18"/>
      <c r="O54" s="18"/>
    </row>
    <row r="55" spans="2:15" ht="38.25" customHeight="1">
      <c r="B55" s="18"/>
      <c r="C55" s="11"/>
      <c r="D55" s="18"/>
      <c r="E55" s="18"/>
      <c r="F55" s="18"/>
      <c r="G55" s="21"/>
      <c r="H55" s="18"/>
      <c r="I55" s="18"/>
      <c r="J55" s="18"/>
      <c r="K55" s="18"/>
      <c r="L55" s="18"/>
      <c r="M55" s="18"/>
      <c r="N55" s="18"/>
      <c r="O55" s="18"/>
    </row>
    <row r="56" spans="2:15" ht="38.25" customHeight="1">
      <c r="B56" s="18"/>
      <c r="C56" s="20"/>
      <c r="D56" s="18"/>
      <c r="E56" s="18"/>
      <c r="F56" s="18"/>
      <c r="G56" s="21"/>
      <c r="H56" s="18"/>
      <c r="I56" s="18"/>
      <c r="J56" s="18"/>
      <c r="K56" s="18"/>
      <c r="L56" s="18"/>
      <c r="M56" s="18"/>
      <c r="N56" s="18"/>
      <c r="O56" s="18"/>
    </row>
    <row r="57" spans="2:15" ht="38.25" customHeight="1">
      <c r="B57" s="18"/>
      <c r="C57" s="11"/>
      <c r="D57" s="18"/>
      <c r="E57" s="18"/>
      <c r="F57" s="18"/>
      <c r="G57" s="21"/>
      <c r="H57" s="18"/>
      <c r="I57" s="18"/>
      <c r="J57" s="18"/>
      <c r="K57" s="18"/>
      <c r="L57" s="18"/>
      <c r="M57" s="18"/>
      <c r="N57" s="18"/>
      <c r="O57" s="18"/>
    </row>
    <row r="58" spans="2:15" ht="38.25" customHeight="1">
      <c r="B58" s="18"/>
      <c r="C58" s="20"/>
      <c r="D58" s="18"/>
      <c r="E58" s="18"/>
      <c r="F58" s="18"/>
      <c r="G58" s="21"/>
      <c r="H58" s="18"/>
      <c r="I58" s="18"/>
      <c r="J58" s="18"/>
      <c r="K58" s="18"/>
      <c r="L58" s="18"/>
      <c r="M58" s="18"/>
      <c r="N58" s="18"/>
      <c r="O58" s="18"/>
    </row>
    <row r="59" spans="2:15" ht="38.25" customHeight="1">
      <c r="B59" s="18"/>
      <c r="C59" s="11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2:15" ht="38.25" customHeight="1">
      <c r="B60" s="18"/>
      <c r="C60" s="20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2:15" ht="38.25" customHeight="1">
      <c r="B61" s="18"/>
      <c r="C61" s="11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2:15" ht="38.25" customHeight="1">
      <c r="B62" s="18"/>
      <c r="C62" s="2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2:15" ht="38.25" customHeight="1">
      <c r="B63" s="18"/>
      <c r="C63" s="11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2:15" ht="38.25" customHeight="1">
      <c r="B64" s="18"/>
      <c r="C64" s="20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2:15" ht="38.25" customHeight="1">
      <c r="B65" s="18"/>
      <c r="C65" s="11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2:15" ht="38.25" customHeight="1">
      <c r="B66" s="18"/>
      <c r="C66" s="20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2:15" ht="38.25" customHeight="1">
      <c r="B67" s="18"/>
      <c r="C67" s="11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2:15" ht="38.25" customHeight="1">
      <c r="B68" s="18"/>
      <c r="C68" s="20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2:15" ht="38.25" customHeight="1">
      <c r="B69" s="18"/>
      <c r="C69" s="11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2:15" ht="38.25" customHeight="1">
      <c r="B70" s="18"/>
      <c r="C70" s="20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2:15" ht="45" customHeight="1">
      <c r="B71" s="18"/>
      <c r="C71" s="11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2:15" ht="45" customHeight="1">
      <c r="B72" s="18"/>
      <c r="C72" s="20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2:15" ht="45" customHeight="1">
      <c r="B73" s="18"/>
      <c r="C73" s="11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2:15" ht="45" customHeight="1">
      <c r="B74" s="18"/>
      <c r="C74" s="20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2:15" ht="45" customHeight="1">
      <c r="B75" s="18"/>
      <c r="C75" s="11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2:15" ht="45" customHeight="1">
      <c r="B76" s="18"/>
      <c r="C76" s="20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2:15" ht="45" customHeight="1">
      <c r="B77" s="18"/>
      <c r="C77" s="11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2:15" ht="45" customHeight="1">
      <c r="B78" s="18"/>
      <c r="C78" s="20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</sheetData>
  <sheetProtection/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M12"/>
  <sheetViews>
    <sheetView tabSelected="1" view="pageBreakPreview" zoomScale="60" zoomScaleNormal="70" zoomScalePageLayoutView="0" workbookViewId="0" topLeftCell="A1">
      <selection activeCell="H7" sqref="H7"/>
    </sheetView>
  </sheetViews>
  <sheetFormatPr defaultColWidth="9.00390625" defaultRowHeight="13.5"/>
  <cols>
    <col min="1" max="1" width="2.875" style="3" customWidth="1"/>
    <col min="2" max="3" width="28.625" style="3" customWidth="1"/>
    <col min="4" max="4" width="18.75390625" style="3" bestFit="1" customWidth="1"/>
    <col min="5" max="5" width="37.625" style="3" bestFit="1" customWidth="1"/>
    <col min="6" max="6" width="18.375" style="3" customWidth="1"/>
    <col min="7" max="7" width="11.25390625" style="3" customWidth="1"/>
    <col min="8" max="8" width="15.625" style="3" customWidth="1"/>
    <col min="9" max="9" width="9.00390625" style="3" customWidth="1"/>
    <col min="10" max="10" width="9.25390625" style="4" customWidth="1"/>
    <col min="11" max="11" width="12.50390625" style="4" customWidth="1"/>
    <col min="12" max="12" width="8.125" style="4" customWidth="1"/>
    <col min="13" max="13" width="17.125" style="3" bestFit="1" customWidth="1"/>
    <col min="14" max="16384" width="9.00390625" style="3" customWidth="1"/>
  </cols>
  <sheetData>
    <row r="1" ht="14.25">
      <c r="M1" s="5" t="s">
        <v>63</v>
      </c>
    </row>
    <row r="2" spans="2:12" s="6" customFormat="1" ht="19.5" customHeight="1">
      <c r="B2" s="6" t="s">
        <v>62</v>
      </c>
      <c r="J2" s="7"/>
      <c r="K2" s="7"/>
      <c r="L2" s="7"/>
    </row>
    <row r="5" spans="2:13" s="8" customFormat="1" ht="45" customHeight="1">
      <c r="B5" s="50" t="s">
        <v>61</v>
      </c>
      <c r="C5" s="41" t="s">
        <v>0</v>
      </c>
      <c r="D5" s="43" t="s">
        <v>1</v>
      </c>
      <c r="E5" s="56" t="s">
        <v>6</v>
      </c>
      <c r="F5" s="56" t="s">
        <v>7</v>
      </c>
      <c r="G5" s="58" t="s">
        <v>2</v>
      </c>
      <c r="H5" s="58" t="s">
        <v>3</v>
      </c>
      <c r="I5" s="52" t="s">
        <v>8</v>
      </c>
      <c r="J5" s="45" t="s">
        <v>9</v>
      </c>
      <c r="K5" s="46"/>
      <c r="L5" s="47"/>
      <c r="M5" s="54" t="s">
        <v>10</v>
      </c>
    </row>
    <row r="6" spans="2:13" s="8" customFormat="1" ht="39.75" customHeight="1">
      <c r="B6" s="42"/>
      <c r="C6" s="42"/>
      <c r="D6" s="44"/>
      <c r="E6" s="57"/>
      <c r="F6" s="57"/>
      <c r="G6" s="59"/>
      <c r="H6" s="59"/>
      <c r="I6" s="53"/>
      <c r="J6" s="25" t="s">
        <v>11</v>
      </c>
      <c r="K6" s="25" t="s">
        <v>12</v>
      </c>
      <c r="L6" s="25" t="s">
        <v>13</v>
      </c>
      <c r="M6" s="55"/>
    </row>
    <row r="7" spans="2:13" s="8" customFormat="1" ht="131.25" customHeight="1">
      <c r="B7" s="11" t="s">
        <v>75</v>
      </c>
      <c r="C7" s="1" t="s">
        <v>60</v>
      </c>
      <c r="D7" s="12">
        <v>43168</v>
      </c>
      <c r="E7" s="10" t="s">
        <v>74</v>
      </c>
      <c r="F7" s="2" t="s">
        <v>59</v>
      </c>
      <c r="G7" s="9" t="s">
        <v>58</v>
      </c>
      <c r="H7" s="14">
        <v>2000000</v>
      </c>
      <c r="I7" s="9" t="s">
        <v>58</v>
      </c>
      <c r="J7" s="13"/>
      <c r="K7" s="13"/>
      <c r="L7" s="13"/>
      <c r="M7" s="10"/>
    </row>
    <row r="8" spans="2:13" s="8" customFormat="1" ht="131.25" customHeight="1">
      <c r="B8" s="11" t="s">
        <v>73</v>
      </c>
      <c r="C8" s="1" t="s">
        <v>60</v>
      </c>
      <c r="D8" s="12">
        <v>43304</v>
      </c>
      <c r="E8" s="10" t="s">
        <v>72</v>
      </c>
      <c r="F8" s="2" t="s">
        <v>59</v>
      </c>
      <c r="G8" s="9" t="s">
        <v>58</v>
      </c>
      <c r="H8" s="14">
        <v>2401380</v>
      </c>
      <c r="I8" s="9" t="s">
        <v>58</v>
      </c>
      <c r="J8" s="13"/>
      <c r="K8" s="13"/>
      <c r="L8" s="13"/>
      <c r="M8" s="10"/>
    </row>
    <row r="9" spans="10:11" ht="34.5" customHeight="1">
      <c r="J9" s="24"/>
      <c r="K9" s="24"/>
    </row>
    <row r="10" spans="10:11" ht="34.5" customHeight="1">
      <c r="J10" s="24"/>
      <c r="K10" s="24"/>
    </row>
    <row r="11" spans="10:11" ht="14.25">
      <c r="J11" s="24"/>
      <c r="K11" s="24"/>
    </row>
    <row r="12" spans="10:11" ht="14.25">
      <c r="J12" s="24"/>
      <c r="K12" s="24"/>
    </row>
  </sheetData>
  <sheetProtection/>
  <mergeCells count="10">
    <mergeCell ref="I5:I6"/>
    <mergeCell ref="J5:L5"/>
    <mergeCell ref="M5:M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M16"/>
  <sheetViews>
    <sheetView view="pageBreakPreview" zoomScale="60" zoomScaleNormal="70" zoomScalePageLayoutView="0" workbookViewId="0" topLeftCell="A1">
      <selection activeCell="C9" sqref="C9"/>
    </sheetView>
  </sheetViews>
  <sheetFormatPr defaultColWidth="9.00390625" defaultRowHeight="13.5"/>
  <cols>
    <col min="1" max="1" width="2.875" style="3" customWidth="1"/>
    <col min="2" max="2" width="31.50390625" style="3" customWidth="1"/>
    <col min="3" max="3" width="35.125" style="3" bestFit="1" customWidth="1"/>
    <col min="4" max="4" width="17.625" style="3" bestFit="1" customWidth="1"/>
    <col min="5" max="5" width="40.00390625" style="3" customWidth="1"/>
    <col min="6" max="6" width="20.625" style="3" customWidth="1"/>
    <col min="7" max="8" width="15.625" style="3" customWidth="1"/>
    <col min="9" max="9" width="9.00390625" style="3" customWidth="1"/>
    <col min="10" max="10" width="9.25390625" style="4" customWidth="1"/>
    <col min="11" max="11" width="12.50390625" style="4" customWidth="1"/>
    <col min="12" max="12" width="8.125" style="4" customWidth="1"/>
    <col min="13" max="13" width="17.125" style="3" bestFit="1" customWidth="1"/>
    <col min="14" max="16384" width="9.00390625" style="3" customWidth="1"/>
  </cols>
  <sheetData>
    <row r="1" ht="14.25">
      <c r="M1" s="5"/>
    </row>
    <row r="2" spans="2:12" s="6" customFormat="1" ht="19.5" customHeight="1">
      <c r="B2" s="6" t="s">
        <v>68</v>
      </c>
      <c r="J2" s="7"/>
      <c r="K2" s="7"/>
      <c r="L2" s="7"/>
    </row>
    <row r="5" spans="2:13" s="8" customFormat="1" ht="45" customHeight="1">
      <c r="B5" s="50" t="s">
        <v>14</v>
      </c>
      <c r="C5" s="41" t="s">
        <v>0</v>
      </c>
      <c r="D5" s="43" t="s">
        <v>1</v>
      </c>
      <c r="E5" s="43" t="s">
        <v>6</v>
      </c>
      <c r="F5" s="43" t="s">
        <v>7</v>
      </c>
      <c r="G5" s="58" t="s">
        <v>2</v>
      </c>
      <c r="H5" s="58" t="s">
        <v>3</v>
      </c>
      <c r="I5" s="52" t="s">
        <v>8</v>
      </c>
      <c r="J5" s="45" t="s">
        <v>9</v>
      </c>
      <c r="K5" s="46"/>
      <c r="L5" s="47"/>
      <c r="M5" s="54" t="s">
        <v>10</v>
      </c>
    </row>
    <row r="6" spans="2:13" s="8" customFormat="1" ht="45" customHeight="1">
      <c r="B6" s="42"/>
      <c r="C6" s="42"/>
      <c r="D6" s="44"/>
      <c r="E6" s="44"/>
      <c r="F6" s="44"/>
      <c r="G6" s="59"/>
      <c r="H6" s="59"/>
      <c r="I6" s="53"/>
      <c r="J6" s="15" t="s">
        <v>11</v>
      </c>
      <c r="K6" s="15" t="s">
        <v>12</v>
      </c>
      <c r="L6" s="15" t="s">
        <v>13</v>
      </c>
      <c r="M6" s="55"/>
    </row>
    <row r="7" spans="2:13" s="38" customFormat="1" ht="45" customHeight="1">
      <c r="B7" s="10" t="s">
        <v>69</v>
      </c>
      <c r="C7" s="10" t="s">
        <v>15</v>
      </c>
      <c r="D7" s="31">
        <v>43343</v>
      </c>
      <c r="E7" s="10" t="s">
        <v>66</v>
      </c>
      <c r="F7" s="10" t="s">
        <v>59</v>
      </c>
      <c r="G7" s="29" t="s">
        <v>65</v>
      </c>
      <c r="H7" s="30">
        <v>5248800</v>
      </c>
      <c r="I7" s="34" t="s">
        <v>64</v>
      </c>
      <c r="J7" s="28"/>
      <c r="K7" s="28"/>
      <c r="L7" s="28"/>
      <c r="M7" s="10" t="s">
        <v>67</v>
      </c>
    </row>
    <row r="8" spans="2:13" s="38" customFormat="1" ht="45" customHeight="1">
      <c r="B8" s="10" t="s">
        <v>70</v>
      </c>
      <c r="C8" s="10" t="s">
        <v>15</v>
      </c>
      <c r="D8" s="31">
        <v>43343</v>
      </c>
      <c r="E8" s="10" t="s">
        <v>71</v>
      </c>
      <c r="F8" s="10" t="s">
        <v>59</v>
      </c>
      <c r="G8" s="29" t="s">
        <v>65</v>
      </c>
      <c r="H8" s="30">
        <v>1080000</v>
      </c>
      <c r="I8" s="34" t="s">
        <v>64</v>
      </c>
      <c r="J8" s="28"/>
      <c r="K8" s="28"/>
      <c r="L8" s="28"/>
      <c r="M8" s="10"/>
    </row>
    <row r="9" spans="2:13" s="27" customFormat="1" ht="45" customHeight="1">
      <c r="B9" s="37"/>
      <c r="C9" s="16"/>
      <c r="D9" s="36"/>
      <c r="E9" s="16"/>
      <c r="F9" s="10"/>
      <c r="G9" s="34"/>
      <c r="H9" s="35"/>
      <c r="I9" s="34"/>
      <c r="J9" s="33"/>
      <c r="K9" s="33"/>
      <c r="L9" s="33"/>
      <c r="M9" s="16"/>
    </row>
    <row r="10" spans="2:13" s="27" customFormat="1" ht="45" customHeight="1">
      <c r="B10" s="37"/>
      <c r="C10" s="16"/>
      <c r="D10" s="36"/>
      <c r="E10" s="16"/>
      <c r="F10" s="10"/>
      <c r="G10" s="34"/>
      <c r="H10" s="35"/>
      <c r="I10" s="34"/>
      <c r="J10" s="33"/>
      <c r="K10" s="33"/>
      <c r="L10" s="33"/>
      <c r="M10" s="16"/>
    </row>
    <row r="11" spans="2:13" s="27" customFormat="1" ht="45" customHeight="1">
      <c r="B11" s="37"/>
      <c r="C11" s="16"/>
      <c r="D11" s="36"/>
      <c r="E11" s="16"/>
      <c r="F11" s="10"/>
      <c r="G11" s="34"/>
      <c r="H11" s="35"/>
      <c r="I11" s="34"/>
      <c r="J11" s="33"/>
      <c r="K11" s="33"/>
      <c r="L11" s="33"/>
      <c r="M11" s="16"/>
    </row>
    <row r="12" spans="2:13" s="27" customFormat="1" ht="45" customHeight="1">
      <c r="B12" s="37"/>
      <c r="C12" s="16"/>
      <c r="D12" s="36"/>
      <c r="E12" s="16"/>
      <c r="F12" s="10"/>
      <c r="G12" s="34"/>
      <c r="H12" s="35"/>
      <c r="I12" s="34"/>
      <c r="J12" s="33"/>
      <c r="K12" s="33"/>
      <c r="L12" s="33"/>
      <c r="M12" s="16"/>
    </row>
    <row r="13" spans="2:13" s="27" customFormat="1" ht="45" customHeight="1">
      <c r="B13" s="37"/>
      <c r="C13" s="16"/>
      <c r="D13" s="36"/>
      <c r="E13" s="16"/>
      <c r="F13" s="10"/>
      <c r="G13" s="34"/>
      <c r="H13" s="35"/>
      <c r="I13" s="34"/>
      <c r="J13" s="33"/>
      <c r="K13" s="33"/>
      <c r="L13" s="33"/>
      <c r="M13" s="16"/>
    </row>
    <row r="14" spans="2:13" s="27" customFormat="1" ht="45" customHeight="1">
      <c r="B14" s="37"/>
      <c r="C14" s="16"/>
      <c r="D14" s="36"/>
      <c r="E14" s="16"/>
      <c r="F14" s="10"/>
      <c r="G14" s="34"/>
      <c r="H14" s="35"/>
      <c r="I14" s="34"/>
      <c r="J14" s="33"/>
      <c r="K14" s="33"/>
      <c r="L14" s="33"/>
      <c r="M14" s="16"/>
    </row>
    <row r="15" spans="2:13" s="27" customFormat="1" ht="45" customHeight="1">
      <c r="B15" s="32"/>
      <c r="C15" s="10"/>
      <c r="D15" s="31"/>
      <c r="E15" s="10"/>
      <c r="F15" s="10"/>
      <c r="G15" s="29"/>
      <c r="H15" s="30"/>
      <c r="I15" s="29"/>
      <c r="J15" s="28"/>
      <c r="K15" s="28"/>
      <c r="L15" s="28"/>
      <c r="M15" s="10"/>
    </row>
    <row r="16" spans="2:13" s="8" customFormat="1" ht="45" customHeight="1">
      <c r="B16" s="11"/>
      <c r="C16" s="1"/>
      <c r="D16" s="26"/>
      <c r="E16" s="10"/>
      <c r="F16" s="10"/>
      <c r="G16" s="9"/>
      <c r="H16" s="14"/>
      <c r="I16" s="9"/>
      <c r="J16" s="13"/>
      <c r="K16" s="13"/>
      <c r="L16" s="13"/>
      <c r="M16" s="10"/>
    </row>
  </sheetData>
  <sheetProtection/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宮下　朋樹／Miyashita,Tomoki</cp:lastModifiedBy>
  <cp:lastPrinted>2018-11-15T04:32:39Z</cp:lastPrinted>
  <dcterms:created xsi:type="dcterms:W3CDTF">2008-03-11T01:52:01Z</dcterms:created>
  <dcterms:modified xsi:type="dcterms:W3CDTF">2018-11-15T09:10:40Z</dcterms:modified>
  <cp:category/>
  <cp:version/>
  <cp:contentType/>
  <cp:contentStatus/>
</cp:coreProperties>
</file>